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HARE PC GANIS\Permintaan Data TAHUN 2022 saja\BAGIAN 2022\"/>
    </mc:Choice>
  </mc:AlternateContent>
  <bookViews>
    <workbookView xWindow="-120" yWindow="-120" windowWidth="29040" windowHeight="15990" activeTab="1"/>
  </bookViews>
  <sheets>
    <sheet name="1" sheetId="8" r:id="rId1"/>
    <sheet name="35.07.031.1" sheetId="7" r:id="rId2"/>
    <sheet name="35.07.031.2" sheetId="10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8" l="1"/>
  <c r="G17" i="8" l="1"/>
  <c r="G8" i="10"/>
  <c r="F8" i="10"/>
  <c r="E8" i="10"/>
  <c r="D8" i="10"/>
  <c r="C8" i="10"/>
  <c r="B8" i="10"/>
  <c r="F34" i="7" l="1"/>
  <c r="E34" i="7"/>
  <c r="D34" i="7"/>
  <c r="C34" i="7"/>
  <c r="B34" i="7"/>
  <c r="F12" i="7" l="1"/>
  <c r="E17" i="8"/>
  <c r="E12" i="7" l="1"/>
  <c r="D17" i="8"/>
  <c r="C17" i="8" l="1"/>
  <c r="B17" i="8"/>
  <c r="D12" i="7" l="1"/>
  <c r="C12" i="7"/>
</calcChain>
</file>

<file path=xl/sharedStrings.xml><?xml version="1.0" encoding="utf-8"?>
<sst xmlns="http://schemas.openxmlformats.org/spreadsheetml/2006/main" count="66" uniqueCount="44">
  <si>
    <t>Bulan</t>
  </si>
  <si>
    <t>Jumlah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</si>
  <si>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</si>
  <si>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</si>
  <si>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</si>
  <si>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</si>
  <si>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</si>
  <si>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</si>
  <si>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</si>
  <si>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</si>
  <si>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</si>
  <si>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</si>
  <si>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</si>
  <si>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</si>
  <si>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Tahun</t>
  </si>
  <si>
    <t>Sumber: Bagian Tata Usaha Sekretariat Daerah Kabupaten Malang</t>
  </si>
  <si>
    <t xml:space="preserve">Sumber : Bagian Tata Usaha Sekretariat Kabupaten Malang </t>
  </si>
  <si>
    <t>Jenis Kegiatan</t>
  </si>
  <si>
    <t>-</t>
  </si>
  <si>
    <t>Banyaknya Kegiatan yang Telah Dilaksanakan Bagian Tata Usaha Sekda Kabupaten Malang Berdasarkan Jenis Kegiatan</t>
  </si>
  <si>
    <t>No</t>
  </si>
  <si>
    <t>Rapat</t>
  </si>
  <si>
    <t>Kunjungan</t>
  </si>
  <si>
    <t>Workshop</t>
  </si>
  <si>
    <t>Studi Banding</t>
  </si>
  <si>
    <t>Sosialisasi</t>
  </si>
  <si>
    <t>In House Training</t>
  </si>
  <si>
    <t>Lain-lain</t>
  </si>
  <si>
    <t xml:space="preserve">Jumlah Undangan yang Masuk Bagian Tata Usaha Sekda Kabupaten Malang per Bulan </t>
  </si>
  <si>
    <t xml:space="preserve">Sumber : Bagian Umum Sekretariat Kabupaten Malang </t>
  </si>
  <si>
    <t>1. Rapat</t>
  </si>
  <si>
    <t>2. Kunjungan</t>
  </si>
  <si>
    <t>3. Workshop</t>
  </si>
  <si>
    <t>4. Studi Banding</t>
  </si>
  <si>
    <t>5. Sosialisasi</t>
  </si>
  <si>
    <t>6. Lain-lain</t>
  </si>
  <si>
    <t>Malang,        Januari 2022</t>
  </si>
  <si>
    <t>Jenis Surat</t>
  </si>
  <si>
    <t xml:space="preserve">1. Surat Masuk </t>
  </si>
  <si>
    <t>2. Surat Keluar</t>
  </si>
  <si>
    <t>3. Undangan</t>
  </si>
  <si>
    <t xml:space="preserve">*Data Baru Bagian Umum </t>
  </si>
  <si>
    <t xml:space="preserve">35.07.031.2 Banyaknya Surat Masuk Dan Surat Keluar Bagian Umum Sekda Kabupaten Malang Berdasarkan Jenis Surat
</t>
  </si>
  <si>
    <t>35.07.031.1 Banyaknya Kegiatan yang Dilaksanakan Bagian Umum Sekda Kabupaten Malang Berdasarkan Jenis Kegiatan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</si>
</sst>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7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34"/>
    </font>
    <font>
      <sz val="11"/>
      <color theme="1"/>
      <name val="Calibri"/>
      <family val="2"/>
      <charset val="1"/>
      <scheme val="minor"/>
    </font>
    <font>
      <sz val="11"/>
      <color theme="1"/>
      <name val="Times New Roman"/>
      <family val="1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" fillId="2" borderId="1" applyNumberFormat="0" applyAlignment="0" applyProtection="0"/>
    <xf numFmtId="0" fontId="3" fillId="0" borderId="0"/>
    <xf numFmtId="0" fontId="4" fillId="0" borderId="0"/>
    <xf numFmtId="0" fontId="6" fillId="0" borderId="0"/>
    <xf numFmtId="0" fontId="5" fillId="0" borderId="0">
      <alignment vertical="center"/>
    </xf>
    <xf numFmtId="0" fontId="2" fillId="0" borderId="0"/>
    <xf numFmtId="43" fontId="2" fillId="0" borderId="0" applyFont="0" applyFill="0" applyBorder="0" applyAlignment="0" applyProtection="0"/>
  </cellStyleXfs>
  <cellXfs count="29">
    <xf numFmtId="0" fontId="0" fillId="0" borderId="0" xfId="0"/>
    <xf numFmtId="0" fontId="7" fillId="0" borderId="0" xfId="0" applyFont="1"/>
    <xf numFmtId="0" fontId="11" fillId="0" borderId="0" xfId="1" applyFont="1" applyFill="1" applyBorder="1" applyAlignment="1">
      <alignment horizontal="center"/>
    </xf>
    <xf numFmtId="0" fontId="10" fillId="3" borderId="2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/>
    </xf>
    <xf numFmtId="1" fontId="10" fillId="0" borderId="2" xfId="1" applyNumberFormat="1" applyFont="1" applyFill="1" applyBorder="1" applyAlignment="1">
      <alignment horizontal="center"/>
    </xf>
    <xf numFmtId="0" fontId="10" fillId="3" borderId="2" xfId="1" applyFont="1" applyFill="1" applyBorder="1" applyAlignment="1">
      <alignment horizontal="center" vertical="center"/>
    </xf>
    <xf numFmtId="0" fontId="13" fillId="0" borderId="0" xfId="0" applyFont="1"/>
    <xf numFmtId="0" fontId="14" fillId="3" borderId="2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5" fillId="0" borderId="0" xfId="1" quotePrefix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14" fillId="3" borderId="3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0" fillId="3" borderId="3" xfId="1" applyFont="1" applyFill="1" applyBorder="1" applyAlignment="1">
      <alignment horizontal="center" vertical="center"/>
    </xf>
    <xf numFmtId="0" fontId="10" fillId="3" borderId="2" xfId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14" fillId="3" borderId="2" xfId="1" applyFont="1" applyFill="1" applyBorder="1" applyAlignment="1">
      <alignment horizontal="center" vertical="center"/>
    </xf>
    <xf numFmtId="0" fontId="14" fillId="3" borderId="3" xfId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4" fillId="3" borderId="4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top" wrapText="1"/>
    </xf>
  </cellXfs>
  <cellStyles count="8">
    <cellStyle name="Comma 2" xfId="7"/>
    <cellStyle name="Normal" xfId="0" builtinId="0"/>
    <cellStyle name="Normal 2" xfId="3"/>
    <cellStyle name="Normal 2 2" xfId="5"/>
    <cellStyle name="Normal 3" xfId="4"/>
    <cellStyle name="Normal 4" xfId="6"/>
    <cellStyle name="Normal 5" xfId="2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18</xdr:row>
      <xdr:rowOff>0</xdr:rowOff>
    </xdr:from>
    <xdr:to>
      <xdr:col>6</xdr:col>
      <xdr:colOff>0</xdr:colOff>
      <xdr:row>26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4295775" y="3810000"/>
          <a:ext cx="2505076" cy="1533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Malang,</a:t>
          </a:r>
          <a:endParaRPr lang="en-US" sz="11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KEPALA BAGIAN TATA USAHA</a:t>
          </a:r>
        </a:p>
        <a:p>
          <a:pPr algn="ctr"/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SEKRETARIAT DAERAH</a:t>
          </a:r>
        </a:p>
        <a:p>
          <a:pPr algn="ctr"/>
          <a:endParaRPr lang="en-US" sz="11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sz="11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sz="11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100" b="1" i="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NAMA</a:t>
          </a:r>
        </a:p>
        <a:p>
          <a:pPr algn="ctr"/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NIP</a:t>
          </a:r>
          <a:endParaRPr lang="en-US" sz="1100"/>
        </a:p>
      </xdr:txBody>
    </xdr:sp>
    <xdr:clientData/>
  </xdr:twoCellAnchor>
  <xdr:twoCellAnchor>
    <xdr:from>
      <xdr:col>3</xdr:col>
      <xdr:colOff>552450</xdr:colOff>
      <xdr:row>7</xdr:row>
      <xdr:rowOff>152401</xdr:rowOff>
    </xdr:from>
    <xdr:to>
      <xdr:col>5</xdr:col>
      <xdr:colOff>990600</xdr:colOff>
      <xdr:row>11</xdr:row>
      <xdr:rowOff>171451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2847975" y="1657351"/>
          <a:ext cx="2762250" cy="781050"/>
        </a:xfrm>
        <a:prstGeom prst="rect">
          <a:avLst/>
        </a:prstGeom>
        <a:solidFill>
          <a:schemeClr val="bg1"/>
        </a:solidFill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D" sz="1600" b="1">
              <a:solidFill>
                <a:srgbClr val="FF0000"/>
              </a:solidFill>
            </a:rPr>
            <a:t>DATA</a:t>
          </a:r>
          <a:r>
            <a:rPr lang="en-ID" sz="1600" b="1" baseline="0">
              <a:solidFill>
                <a:srgbClr val="FF0000"/>
              </a:solidFill>
            </a:rPr>
            <a:t> 2021 Tidak ada Update </a:t>
          </a:r>
          <a:endParaRPr lang="en-ID" sz="1600" b="1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9525</xdr:colOff>
      <xdr:row>2</xdr:row>
      <xdr:rowOff>0</xdr:rowOff>
    </xdr:from>
    <xdr:to>
      <xdr:col>19</xdr:col>
      <xdr:colOff>192244</xdr:colOff>
      <xdr:row>13</xdr:row>
      <xdr:rowOff>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7458075" y="552450"/>
          <a:ext cx="6888319" cy="2095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Jumlah Undangan yang Masuk Bagian Tata Usaha Sekda Kabupaten Malang per Bulan di Kabupaten</a:t>
          </a:r>
          <a:r>
            <a:rPr lang="en-US" sz="1100" baseline="0"/>
            <a:t> Malang</a:t>
          </a:r>
          <a:endParaRPr lang="en-US" sz="1100"/>
        </a:p>
        <a:p>
          <a:r>
            <a:rPr lang="en-US" sz="1100"/>
            <a:t>2. Identifikasi Penyelenggara		: Bagian Tata Usaha Sekretariat Daerah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2018-2022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8</xdr:col>
      <xdr:colOff>9525</xdr:colOff>
      <xdr:row>13</xdr:row>
      <xdr:rowOff>180975</xdr:rowOff>
    </xdr:from>
    <xdr:to>
      <xdr:col>19</xdr:col>
      <xdr:colOff>192244</xdr:colOff>
      <xdr:row>28</xdr:row>
      <xdr:rowOff>188488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7458075" y="2828925"/>
          <a:ext cx="6888319" cy="28650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Undangan yang Masuk Bagian Tata Usaha Sekda Kabupaten Malang per Bulan 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Undangan</a:t>
          </a:r>
        </a:p>
        <a:p>
          <a:r>
            <a:rPr lang="en-US" sz="1100"/>
            <a:t>5.</a:t>
          </a:r>
          <a:r>
            <a:rPr lang="en-US" sz="1100" baseline="0"/>
            <a:t> Definisi			: Jumlah undangan yang berkunjung dan masuk bagian tata usaha sekretariat daerah Kabupaten Malang 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Bulanan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undangan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Jumlah undangan yang masuk bagian tata usaha sekda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8</xdr:col>
      <xdr:colOff>0</xdr:colOff>
      <xdr:row>30</xdr:row>
      <xdr:rowOff>64662</xdr:rowOff>
    </xdr:from>
    <xdr:to>
      <xdr:col>19</xdr:col>
      <xdr:colOff>201769</xdr:colOff>
      <xdr:row>45</xdr:row>
      <xdr:rowOff>126508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7467600" y="5951112"/>
          <a:ext cx="6907369" cy="29193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12</xdr:row>
      <xdr:rowOff>114300</xdr:rowOff>
    </xdr:from>
    <xdr:to>
      <xdr:col>7</xdr:col>
      <xdr:colOff>0</xdr:colOff>
      <xdr:row>20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3219450" y="2581275"/>
          <a:ext cx="3619500" cy="1533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Malang,</a:t>
          </a:r>
        </a:p>
        <a:p>
          <a:pPr algn="ctr"/>
          <a:r>
            <a:rPr lang="en-US" sz="1100" baseline="0"/>
            <a:t>KEPALA BAGIAN TATA USAHA</a:t>
          </a:r>
        </a:p>
        <a:p>
          <a:pPr algn="ctr"/>
          <a:r>
            <a:rPr lang="en-US" sz="1100" baseline="0"/>
            <a:t>SEKRETARIAT DAERAH</a:t>
          </a:r>
        </a:p>
        <a:p>
          <a:pPr algn="ctr"/>
          <a:endParaRPr lang="en-US" sz="1100" baseline="0"/>
        </a:p>
        <a:p>
          <a:pPr algn="ctr"/>
          <a:r>
            <a:rPr lang="en-US" sz="1100" baseline="0"/>
            <a:t> </a:t>
          </a:r>
        </a:p>
        <a:p>
          <a:pPr algn="ctr"/>
          <a:endParaRPr lang="en-US" sz="1100" baseline="0"/>
        </a:p>
        <a:p>
          <a:pPr algn="ctr"/>
          <a:r>
            <a:rPr lang="en-US" sz="1100" b="1" i="0" u="sng" baseline="0"/>
            <a:t>NAMA</a:t>
          </a:r>
        </a:p>
        <a:p>
          <a:pPr algn="ctr"/>
          <a:r>
            <a:rPr lang="en-US" sz="1100" baseline="0"/>
            <a:t>NIP</a:t>
          </a:r>
          <a:endParaRPr lang="en-US" sz="1100"/>
        </a:p>
      </xdr:txBody>
    </xdr:sp>
    <xdr:clientData/>
  </xdr:twoCellAnchor>
  <xdr:twoCellAnchor>
    <xdr:from>
      <xdr:col>2</xdr:col>
      <xdr:colOff>314326</xdr:colOff>
      <xdr:row>4</xdr:row>
      <xdr:rowOff>57150</xdr:rowOff>
    </xdr:from>
    <xdr:to>
      <xdr:col>6</xdr:col>
      <xdr:colOff>447676</xdr:colOff>
      <xdr:row>10</xdr:row>
      <xdr:rowOff>66675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2914651" y="1000125"/>
          <a:ext cx="3524250" cy="1152525"/>
        </a:xfrm>
        <a:prstGeom prst="rect">
          <a:avLst/>
        </a:prstGeom>
        <a:solidFill>
          <a:schemeClr val="bg1"/>
        </a:solidFill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D" sz="1600" b="1">
              <a:solidFill>
                <a:srgbClr val="FF0000"/>
              </a:solidFill>
            </a:rPr>
            <a:t>DATA</a:t>
          </a:r>
          <a:r>
            <a:rPr lang="en-ID" sz="1600" b="1" baseline="0">
              <a:solidFill>
                <a:srgbClr val="FF0000"/>
              </a:solidFill>
            </a:rPr>
            <a:t> LAMA TOTAL TIDAK SAMA DENGAN DATA BARU</a:t>
          </a:r>
          <a:endParaRPr lang="en-ID" sz="16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1674</xdr:colOff>
      <xdr:row>36</xdr:row>
      <xdr:rowOff>142875</xdr:rowOff>
    </xdr:from>
    <xdr:to>
      <xdr:col>6</xdr:col>
      <xdr:colOff>0</xdr:colOff>
      <xdr:row>44</xdr:row>
      <xdr:rowOff>38100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2601999" y="7258050"/>
          <a:ext cx="3389226" cy="1419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KEPALA BAGIAN UMUM</a:t>
          </a:r>
          <a:r>
            <a:rPr lang="en-US" sz="1100" baseline="0"/>
            <a:t> </a:t>
          </a:r>
          <a:r>
            <a:rPr lang="en-US" sz="1100"/>
            <a:t>SEKRETARIAT</a:t>
          </a:r>
          <a:r>
            <a:rPr lang="en-US" sz="1100" baseline="0"/>
            <a:t> DAERAH</a:t>
          </a:r>
        </a:p>
        <a:p>
          <a:pPr algn="ctr"/>
          <a:r>
            <a:rPr lang="en-US" sz="1100" baseline="0"/>
            <a:t>KABUPATEN MALANG</a:t>
          </a:r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r>
            <a:rPr lang="en-US" sz="1100" i="0" u="sng" baseline="0"/>
            <a:t>IMAM SUYONO , S.Sos., M.Si.</a:t>
          </a:r>
        </a:p>
        <a:p>
          <a:pPr algn="ctr"/>
          <a:r>
            <a:rPr lang="en-US" sz="1100" i="0" u="none" baseline="0"/>
            <a:t>NIP. 19730602 199503 1 005</a:t>
          </a:r>
          <a:endParaRPr lang="en-US" sz="1100" i="0" u="none"/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21</xdr:col>
      <xdr:colOff>182719</xdr:colOff>
      <xdr:row>13</xdr:row>
      <xdr:rowOff>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 txBox="1"/>
      </xdr:nvSpPr>
      <xdr:spPr>
        <a:xfrm>
          <a:off x="8905875" y="561975"/>
          <a:ext cx="6888319" cy="2095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Banyaknya Kegiatan yang Telah Dilaksanakan Bagian Tata Usaha Sekda Kabupaten Malang Berdasarkan Jenis Kegiatan Kabupaten</a:t>
          </a:r>
          <a:r>
            <a:rPr lang="en-US" sz="1100" baseline="0"/>
            <a:t> Malang</a:t>
          </a:r>
          <a:endParaRPr lang="en-US" sz="1100"/>
        </a:p>
        <a:p>
          <a:r>
            <a:rPr lang="en-US" sz="1100"/>
            <a:t>2. Identifikasi Penyelenggara		: Bagian Tata Usaha Sekretariat Daerah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2017-2022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10</xdr:col>
      <xdr:colOff>0</xdr:colOff>
      <xdr:row>13</xdr:row>
      <xdr:rowOff>180975</xdr:rowOff>
    </xdr:from>
    <xdr:to>
      <xdr:col>21</xdr:col>
      <xdr:colOff>182719</xdr:colOff>
      <xdr:row>28</xdr:row>
      <xdr:rowOff>112288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 txBox="1"/>
      </xdr:nvSpPr>
      <xdr:spPr>
        <a:xfrm>
          <a:off x="8905875" y="2838450"/>
          <a:ext cx="6888319" cy="28650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Kegiatan yang Telah Dilaksanakan Bagian Tata Usaha Sekda Kabupaten Malang Berdasarkan Jenis Kegiatan 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Kegiatan Bidangn Tata</a:t>
          </a:r>
          <a:r>
            <a:rPr lang="en-US" sz="1100" baseline="0"/>
            <a:t> Usaha Sekda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Definisi			: Jumlah kegiatan-kegiatan yang telah dilaksanakan berdasarkan jenis kegiatannya oleh bagian tata usaha sekda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Kegiatan berdasar jenis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Jumlah Kegiatan bagian tata usaha sekda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10</xdr:col>
      <xdr:colOff>0</xdr:colOff>
      <xdr:row>30</xdr:row>
      <xdr:rowOff>0</xdr:rowOff>
    </xdr:from>
    <xdr:to>
      <xdr:col>21</xdr:col>
      <xdr:colOff>147692</xdr:colOff>
      <xdr:row>45</xdr:row>
      <xdr:rowOff>154023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8895121" y="5807177"/>
          <a:ext cx="6907369" cy="29193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1674</xdr:colOff>
      <xdr:row>10</xdr:row>
      <xdr:rowOff>47625</xdr:rowOff>
    </xdr:from>
    <xdr:to>
      <xdr:col>6</xdr:col>
      <xdr:colOff>0</xdr:colOff>
      <xdr:row>18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2287674" y="2628900"/>
          <a:ext cx="3713076" cy="1581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KEPALA BAGIAN UMUM</a:t>
          </a:r>
          <a:r>
            <a:rPr lang="en-US" sz="1100" baseline="0"/>
            <a:t> </a:t>
          </a:r>
          <a:r>
            <a:rPr lang="en-US" sz="1100"/>
            <a:t>SEKRETARIAT</a:t>
          </a:r>
          <a:r>
            <a:rPr lang="en-US" sz="1100" baseline="0"/>
            <a:t> DAERAH</a:t>
          </a:r>
        </a:p>
        <a:p>
          <a:pPr algn="ctr"/>
          <a:r>
            <a:rPr lang="en-US" sz="1100" baseline="0"/>
            <a:t>KABUPATEN MALANG</a:t>
          </a:r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r>
            <a:rPr lang="en-US" sz="1100" i="0" u="sng" baseline="0"/>
            <a:t>IMAM SUYONO , S.Sos., M.Si</a:t>
          </a:r>
        </a:p>
        <a:p>
          <a:pPr algn="ctr"/>
          <a:r>
            <a:rPr lang="en-US" sz="1100" i="0" u="none" baseline="0"/>
            <a:t>NIP. 19730602 199503 1 005</a:t>
          </a:r>
          <a:endParaRPr lang="en-US" sz="1100" i="0" u="none"/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19</xdr:col>
      <xdr:colOff>182719</xdr:colOff>
      <xdr:row>9</xdr:row>
      <xdr:rowOff>133350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SpPr txBox="1"/>
      </xdr:nvSpPr>
      <xdr:spPr>
        <a:xfrm>
          <a:off x="7667625" y="428625"/>
          <a:ext cx="6888319" cy="2095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Banyaknya Surat Masuk Dan Surat Keluar Bagian Umum Sekda Kabupaten Malang Berdasarkan Jenis Surat</a:t>
          </a:r>
        </a:p>
        <a:p>
          <a:r>
            <a:rPr lang="en-US" sz="1100"/>
            <a:t>2. Identifikasi Penyelenggara		: Bagian Tata Usaha Sekretariat Daerah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2017-2022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8</xdr:col>
      <xdr:colOff>0</xdr:colOff>
      <xdr:row>10</xdr:row>
      <xdr:rowOff>123825</xdr:rowOff>
    </xdr:from>
    <xdr:to>
      <xdr:col>19</xdr:col>
      <xdr:colOff>182719</xdr:colOff>
      <xdr:row>25</xdr:row>
      <xdr:rowOff>131338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SpPr txBox="1"/>
      </xdr:nvSpPr>
      <xdr:spPr>
        <a:xfrm>
          <a:off x="7667625" y="2705100"/>
          <a:ext cx="6888319" cy="28650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Surat Masuk Dan Surat Keluar Bagian Umum Sekda Kabupaten Malang Berdasarkan Jenis Surat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Kegiatan Bidangn Tata</a:t>
          </a:r>
          <a:r>
            <a:rPr lang="en-US" sz="1100" baseline="0"/>
            <a:t> Usaha Sekda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Definisi			: Jumlah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surat yang masuk dan keluar pada bagian umum sekda kabupaten malang berdasarkan jenis surat yang meliputi surat masuk, surat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keluar, dan undangan</a:t>
          </a:r>
          <a:r>
            <a:rPr lang="en-US" sz="1100" baseline="0"/>
            <a:t> 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surat masuk dan keluar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Jumlah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Surat Masuk Dan Surat Keluar Bagian Umum Sekda Kabupaten Malang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19</xdr:col>
      <xdr:colOff>201769</xdr:colOff>
      <xdr:row>42</xdr:row>
      <xdr:rowOff>61846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/>
      </xdr:nvSpPr>
      <xdr:spPr>
        <a:xfrm>
          <a:off x="7696200" y="5848350"/>
          <a:ext cx="6907369" cy="29193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="89" zoomScaleNormal="89" workbookViewId="0">
      <selection activeCell="D60" sqref="D60"/>
    </sheetView>
  </sheetViews>
  <sheetFormatPr defaultRowHeight="15"/>
  <cols>
    <col min="1" max="1" width="17" customWidth="1"/>
    <col min="2" max="2" width="16.5703125" hidden="1" customWidth="1"/>
    <col min="3" max="5" width="17.42578125" customWidth="1"/>
    <col min="6" max="6" width="15.85546875" customWidth="1"/>
    <col min="7" max="7" width="17.42578125" customWidth="1"/>
  </cols>
  <sheetData>
    <row r="1" spans="1:7" ht="28.5" customHeight="1">
      <c r="A1" s="17" t="s">
        <v>28</v>
      </c>
      <c r="B1" s="17"/>
      <c r="C1" s="17"/>
      <c r="D1" s="17"/>
      <c r="E1" s="17"/>
      <c r="F1" s="17"/>
      <c r="G1" s="17"/>
    </row>
    <row r="2" spans="1:7">
      <c r="A2" s="18" t="s">
        <v>15</v>
      </c>
      <c r="B2" s="18"/>
      <c r="C2" s="18"/>
      <c r="D2" s="18"/>
      <c r="E2" s="18"/>
      <c r="F2" s="18"/>
      <c r="G2" s="18"/>
    </row>
    <row r="3" spans="1:7">
      <c r="A3" s="15" t="s">
        <v>0</v>
      </c>
      <c r="B3" s="15" t="s">
        <v>14</v>
      </c>
      <c r="C3" s="15"/>
      <c r="D3" s="15"/>
      <c r="E3" s="15"/>
      <c r="F3" s="15"/>
      <c r="G3" s="15"/>
    </row>
    <row r="4" spans="1:7">
      <c r="A4" s="16"/>
      <c r="B4" s="3">
        <v>2017</v>
      </c>
      <c r="C4" s="3">
        <v>2018</v>
      </c>
      <c r="D4" s="3">
        <v>2019</v>
      </c>
      <c r="E4" s="3">
        <v>2020</v>
      </c>
      <c r="F4" s="3">
        <v>2021</v>
      </c>
      <c r="G4" s="6">
        <v>2022</v>
      </c>
    </row>
    <row r="5" spans="1:7">
      <c r="A5" s="2" t="s">
        <v>2</v>
      </c>
      <c r="B5" s="2">
        <v>51</v>
      </c>
      <c r="C5" s="2">
        <v>68</v>
      </c>
      <c r="D5" s="2">
        <v>68</v>
      </c>
      <c r="E5" s="2">
        <v>62</v>
      </c>
      <c r="F5" s="2"/>
      <c r="G5" s="2"/>
    </row>
    <row r="6" spans="1:7">
      <c r="A6" s="2" t="s">
        <v>3</v>
      </c>
      <c r="B6" s="2">
        <v>51</v>
      </c>
      <c r="C6" s="2">
        <v>71</v>
      </c>
      <c r="D6" s="2">
        <v>69</v>
      </c>
      <c r="E6" s="2">
        <v>86</v>
      </c>
      <c r="F6" s="2"/>
      <c r="G6" s="2"/>
    </row>
    <row r="7" spans="1:7">
      <c r="A7" s="2" t="s">
        <v>4</v>
      </c>
      <c r="B7" s="2">
        <v>63</v>
      </c>
      <c r="C7" s="2">
        <v>76</v>
      </c>
      <c r="D7" s="2">
        <v>88</v>
      </c>
      <c r="E7" s="2">
        <v>98</v>
      </c>
      <c r="F7" s="2"/>
      <c r="G7" s="2"/>
    </row>
    <row r="8" spans="1:7">
      <c r="A8" s="2" t="s">
        <v>5</v>
      </c>
      <c r="B8" s="2">
        <v>62</v>
      </c>
      <c r="C8" s="2">
        <v>88</v>
      </c>
      <c r="D8" s="2">
        <v>78</v>
      </c>
      <c r="E8" s="2">
        <v>119</v>
      </c>
      <c r="F8" s="2"/>
      <c r="G8" s="2"/>
    </row>
    <row r="9" spans="1:7">
      <c r="A9" s="2" t="s">
        <v>6</v>
      </c>
      <c r="B9" s="2">
        <v>65</v>
      </c>
      <c r="C9" s="2">
        <v>92</v>
      </c>
      <c r="D9" s="2">
        <v>81</v>
      </c>
      <c r="E9" s="2">
        <v>97</v>
      </c>
      <c r="F9" s="2"/>
      <c r="G9" s="2"/>
    </row>
    <row r="10" spans="1:7">
      <c r="A10" s="2" t="s">
        <v>7</v>
      </c>
      <c r="B10" s="2">
        <v>64</v>
      </c>
      <c r="C10" s="2">
        <v>33</v>
      </c>
      <c r="D10" s="2">
        <v>78</v>
      </c>
      <c r="E10" s="2">
        <v>135</v>
      </c>
      <c r="F10" s="2"/>
      <c r="G10" s="2"/>
    </row>
    <row r="11" spans="1:7">
      <c r="A11" s="2" t="s">
        <v>8</v>
      </c>
      <c r="B11" s="2">
        <v>85</v>
      </c>
      <c r="C11" s="2">
        <v>100</v>
      </c>
      <c r="D11" s="2">
        <v>134</v>
      </c>
      <c r="E11" s="2">
        <v>140</v>
      </c>
      <c r="F11" s="2"/>
      <c r="G11" s="2"/>
    </row>
    <row r="12" spans="1:7">
      <c r="A12" s="2" t="s">
        <v>9</v>
      </c>
      <c r="B12" s="2">
        <v>93</v>
      </c>
      <c r="C12" s="2">
        <v>93</v>
      </c>
      <c r="D12" s="2">
        <v>138</v>
      </c>
      <c r="E12" s="2">
        <v>148</v>
      </c>
      <c r="F12" s="2"/>
      <c r="G12" s="2"/>
    </row>
    <row r="13" spans="1:7">
      <c r="A13" s="2" t="s">
        <v>10</v>
      </c>
      <c r="B13" s="2">
        <v>71</v>
      </c>
      <c r="C13" s="2">
        <v>94</v>
      </c>
      <c r="D13" s="2">
        <v>116</v>
      </c>
      <c r="E13" s="2">
        <v>184</v>
      </c>
      <c r="F13" s="2"/>
      <c r="G13" s="2"/>
    </row>
    <row r="14" spans="1:7">
      <c r="A14" s="2" t="s">
        <v>11</v>
      </c>
      <c r="B14" s="2">
        <v>99</v>
      </c>
      <c r="C14" s="2">
        <v>80</v>
      </c>
      <c r="D14" s="2">
        <v>147</v>
      </c>
      <c r="E14" s="2">
        <v>181</v>
      </c>
      <c r="F14" s="2"/>
      <c r="G14" s="2"/>
    </row>
    <row r="15" spans="1:7">
      <c r="A15" s="2" t="s">
        <v>12</v>
      </c>
      <c r="B15" s="2">
        <v>112</v>
      </c>
      <c r="C15" s="2">
        <v>119</v>
      </c>
      <c r="D15" s="2">
        <v>148</v>
      </c>
      <c r="E15" s="2">
        <v>187</v>
      </c>
      <c r="F15" s="2"/>
      <c r="G15" s="2"/>
    </row>
    <row r="16" spans="1:7">
      <c r="A16" s="2" t="s">
        <v>13</v>
      </c>
      <c r="B16" s="2">
        <v>67</v>
      </c>
      <c r="C16" s="2">
        <v>102</v>
      </c>
      <c r="D16" s="2">
        <v>150</v>
      </c>
      <c r="E16" s="2">
        <v>180</v>
      </c>
      <c r="F16" s="2"/>
      <c r="G16" s="2"/>
    </row>
    <row r="17" spans="1:7">
      <c r="A17" s="4" t="s">
        <v>1</v>
      </c>
      <c r="B17" s="5">
        <f t="shared" ref="B17:G17" si="0">SUM(B5:B16)</f>
        <v>883</v>
      </c>
      <c r="C17" s="5">
        <f t="shared" si="0"/>
        <v>1016</v>
      </c>
      <c r="D17" s="5">
        <f t="shared" si="0"/>
        <v>1295</v>
      </c>
      <c r="E17" s="5">
        <f t="shared" si="0"/>
        <v>1617</v>
      </c>
      <c r="F17" s="5">
        <f t="shared" si="0"/>
        <v>0</v>
      </c>
      <c r="G17" s="5">
        <f t="shared" si="0"/>
        <v>0</v>
      </c>
    </row>
    <row r="18" spans="1:7">
      <c r="A18" s="1"/>
      <c r="B18" s="1"/>
      <c r="C18" s="1"/>
      <c r="D18" s="1"/>
      <c r="E18" s="1"/>
      <c r="F18" s="1"/>
    </row>
  </sheetData>
  <mergeCells count="4">
    <mergeCell ref="A3:A4"/>
    <mergeCell ref="B3:G3"/>
    <mergeCell ref="A1:G1"/>
    <mergeCell ref="A2:G2"/>
  </mergeCells>
  <pageMargins left="0.47244094488188981" right="0.31496062992125984" top="0.65" bottom="0.74803149606299213" header="0.31496062992125984" footer="0.31496062992125984"/>
  <pageSetup paperSize="14" scale="9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topLeftCell="A7" zoomScale="98" zoomScaleNormal="98" workbookViewId="0">
      <selection activeCell="G28" sqref="G28"/>
    </sheetView>
  </sheetViews>
  <sheetFormatPr defaultRowHeight="14.25"/>
  <cols>
    <col min="1" max="1" width="18.42578125" style="7" customWidth="1"/>
    <col min="2" max="2" width="20.5703125" style="7" customWidth="1"/>
    <col min="3" max="8" width="12.7109375" style="7" customWidth="1"/>
    <col min="9" max="16384" width="9.140625" style="7"/>
  </cols>
  <sheetData>
    <row r="1" spans="1:8" ht="29.25" customHeight="1">
      <c r="A1" s="21" t="s">
        <v>19</v>
      </c>
      <c r="B1" s="21"/>
      <c r="C1" s="21"/>
      <c r="D1" s="21"/>
      <c r="E1" s="21"/>
      <c r="F1" s="21"/>
      <c r="G1" s="21"/>
      <c r="H1" s="21"/>
    </row>
    <row r="2" spans="1:8">
      <c r="A2" s="22" t="s">
        <v>16</v>
      </c>
      <c r="B2" s="22"/>
      <c r="C2" s="22"/>
      <c r="D2" s="22"/>
      <c r="E2" s="22"/>
      <c r="F2" s="22"/>
      <c r="G2" s="22"/>
      <c r="H2" s="22"/>
    </row>
    <row r="3" spans="1:8" ht="15">
      <c r="A3" s="19" t="s">
        <v>20</v>
      </c>
      <c r="B3" s="19" t="s">
        <v>17</v>
      </c>
      <c r="C3" s="20" t="s">
        <v>14</v>
      </c>
      <c r="D3" s="20"/>
      <c r="E3" s="20"/>
      <c r="F3" s="20"/>
      <c r="G3" s="20"/>
      <c r="H3" s="20"/>
    </row>
    <row r="4" spans="1:8" ht="15">
      <c r="A4" s="19"/>
      <c r="B4" s="19"/>
      <c r="C4" s="8">
        <v>2017</v>
      </c>
      <c r="D4" s="8">
        <v>2018</v>
      </c>
      <c r="E4" s="8">
        <v>2019</v>
      </c>
      <c r="F4" s="8">
        <v>2020</v>
      </c>
      <c r="G4" s="8">
        <v>2021</v>
      </c>
      <c r="H4" s="8">
        <v>2022</v>
      </c>
    </row>
    <row r="5" spans="1:8">
      <c r="A5" s="9">
        <v>1</v>
      </c>
      <c r="B5" s="9" t="s">
        <v>21</v>
      </c>
      <c r="C5" s="9">
        <v>12</v>
      </c>
      <c r="D5" s="9">
        <v>12</v>
      </c>
      <c r="E5" s="9">
        <v>12</v>
      </c>
      <c r="F5" s="9">
        <v>24</v>
      </c>
      <c r="G5" s="9"/>
      <c r="H5" s="9"/>
    </row>
    <row r="6" spans="1:8">
      <c r="A6" s="9">
        <v>2</v>
      </c>
      <c r="B6" s="9" t="s">
        <v>22</v>
      </c>
      <c r="C6" s="10" t="s">
        <v>18</v>
      </c>
      <c r="D6" s="9">
        <v>1</v>
      </c>
      <c r="E6" s="9">
        <v>1</v>
      </c>
      <c r="F6" s="9" t="s">
        <v>18</v>
      </c>
      <c r="G6" s="9"/>
      <c r="H6" s="9"/>
    </row>
    <row r="7" spans="1:8">
      <c r="A7" s="9">
        <v>3</v>
      </c>
      <c r="B7" s="9" t="s">
        <v>23</v>
      </c>
      <c r="C7" s="10" t="s">
        <v>18</v>
      </c>
      <c r="D7" s="9">
        <v>1</v>
      </c>
      <c r="E7" s="9" t="s">
        <v>18</v>
      </c>
      <c r="F7" s="9" t="s">
        <v>18</v>
      </c>
      <c r="G7" s="9"/>
      <c r="H7" s="9"/>
    </row>
    <row r="8" spans="1:8">
      <c r="A8" s="9">
        <v>4</v>
      </c>
      <c r="B8" s="9" t="s">
        <v>24</v>
      </c>
      <c r="C8" s="9">
        <v>2</v>
      </c>
      <c r="D8" s="9">
        <v>2</v>
      </c>
      <c r="E8" s="9">
        <v>3</v>
      </c>
      <c r="F8" s="9">
        <v>2</v>
      </c>
      <c r="G8" s="9"/>
      <c r="H8" s="9"/>
    </row>
    <row r="9" spans="1:8">
      <c r="A9" s="9">
        <v>5</v>
      </c>
      <c r="B9" s="9" t="s">
        <v>25</v>
      </c>
      <c r="C9" s="9">
        <v>1</v>
      </c>
      <c r="D9" s="9">
        <v>1</v>
      </c>
      <c r="E9" s="9">
        <v>2</v>
      </c>
      <c r="F9" s="9">
        <v>1</v>
      </c>
      <c r="G9" s="9"/>
      <c r="H9" s="9"/>
    </row>
    <row r="10" spans="1:8">
      <c r="A10" s="9">
        <v>6</v>
      </c>
      <c r="B10" s="9" t="s">
        <v>26</v>
      </c>
      <c r="C10" s="9" t="s">
        <v>18</v>
      </c>
      <c r="D10" s="9" t="s">
        <v>18</v>
      </c>
      <c r="E10" s="9">
        <v>2</v>
      </c>
      <c r="F10" s="9">
        <v>2</v>
      </c>
      <c r="G10" s="9"/>
      <c r="H10" s="9"/>
    </row>
    <row r="11" spans="1:8">
      <c r="A11" s="9">
        <v>7</v>
      </c>
      <c r="B11" s="9" t="s">
        <v>27</v>
      </c>
      <c r="C11" s="9" t="s">
        <v>18</v>
      </c>
      <c r="D11" s="9" t="s">
        <v>18</v>
      </c>
      <c r="E11" s="9" t="s">
        <v>18</v>
      </c>
      <c r="F11" s="9" t="s">
        <v>18</v>
      </c>
      <c r="G11" s="9"/>
      <c r="H11" s="9"/>
    </row>
    <row r="12" spans="1:8" ht="15">
      <c r="A12" s="26" t="s">
        <v>1</v>
      </c>
      <c r="B12" s="26"/>
      <c r="C12" s="11">
        <f>SUM(C5:C11)</f>
        <v>15</v>
      </c>
      <c r="D12" s="11">
        <f>SUM(D5:D11)</f>
        <v>17</v>
      </c>
      <c r="E12" s="11">
        <f>SUM(E5:E11)</f>
        <v>20</v>
      </c>
      <c r="F12" s="11">
        <f>SUM(F5:F11)</f>
        <v>29</v>
      </c>
      <c r="G12" s="11"/>
      <c r="H12" s="11"/>
    </row>
    <row r="22" spans="1:7" ht="7.5" customHeight="1"/>
    <row r="23" spans="1:7" ht="15" customHeight="1"/>
    <row r="24" spans="1:7" ht="28.5" customHeight="1">
      <c r="A24" s="23" t="s">
        <v>43</v>
      </c>
      <c r="B24" s="23"/>
      <c r="C24" s="23"/>
      <c r="D24" s="23"/>
      <c r="E24" s="23"/>
      <c r="F24" s="23"/>
    </row>
    <row r="25" spans="1:7">
      <c r="A25" s="24" t="s">
        <v>29</v>
      </c>
      <c r="B25" s="24"/>
      <c r="C25" s="24"/>
      <c r="D25" s="24"/>
      <c r="E25" s="24"/>
      <c r="F25" s="24"/>
    </row>
    <row r="26" spans="1:7" ht="15">
      <c r="A26" s="25" t="s">
        <v>17</v>
      </c>
      <c r="B26" s="19" t="s">
        <v>14</v>
      </c>
      <c r="C26" s="19"/>
      <c r="D26" s="19"/>
      <c r="E26" s="19"/>
      <c r="F26" s="19"/>
    </row>
    <row r="27" spans="1:7" ht="15">
      <c r="A27" s="20"/>
      <c r="B27" s="12">
        <v>2017</v>
      </c>
      <c r="C27" s="12">
        <v>2018</v>
      </c>
      <c r="D27" s="12">
        <v>2019</v>
      </c>
      <c r="E27" s="12">
        <v>2020</v>
      </c>
      <c r="F27" s="12">
        <v>2021</v>
      </c>
      <c r="G27" s="12">
        <v>2022</v>
      </c>
    </row>
    <row r="28" spans="1:7">
      <c r="A28" s="13" t="s">
        <v>30</v>
      </c>
      <c r="B28" s="9">
        <v>14</v>
      </c>
      <c r="C28" s="9">
        <v>16</v>
      </c>
      <c r="D28" s="9">
        <v>54</v>
      </c>
      <c r="E28" s="9">
        <v>7</v>
      </c>
      <c r="F28" s="9">
        <v>980</v>
      </c>
    </row>
    <row r="29" spans="1:7">
      <c r="A29" s="13" t="s">
        <v>31</v>
      </c>
      <c r="B29" s="9">
        <v>158</v>
      </c>
      <c r="C29" s="9">
        <v>142</v>
      </c>
      <c r="D29" s="9">
        <v>48</v>
      </c>
      <c r="E29" s="9">
        <v>24</v>
      </c>
      <c r="F29" s="9">
        <v>673</v>
      </c>
    </row>
    <row r="30" spans="1:7">
      <c r="A30" s="13" t="s">
        <v>32</v>
      </c>
      <c r="B30" s="9">
        <v>0</v>
      </c>
      <c r="C30" s="9">
        <v>3</v>
      </c>
      <c r="D30" s="9">
        <v>5</v>
      </c>
      <c r="E30" s="9">
        <v>2</v>
      </c>
      <c r="F30" s="9">
        <v>0</v>
      </c>
    </row>
    <row r="31" spans="1:7">
      <c r="A31" s="13" t="s">
        <v>33</v>
      </c>
      <c r="B31" s="9">
        <v>0</v>
      </c>
      <c r="C31" s="9">
        <v>2</v>
      </c>
      <c r="D31" s="9">
        <v>3</v>
      </c>
      <c r="E31" s="9">
        <v>1</v>
      </c>
      <c r="F31" s="9">
        <v>25</v>
      </c>
    </row>
    <row r="32" spans="1:7">
      <c r="A32" s="13" t="s">
        <v>34</v>
      </c>
      <c r="B32" s="9">
        <v>0</v>
      </c>
      <c r="C32" s="9">
        <v>1</v>
      </c>
      <c r="D32" s="9">
        <v>2</v>
      </c>
      <c r="E32" s="9">
        <v>0</v>
      </c>
      <c r="F32" s="9">
        <v>0</v>
      </c>
    </row>
    <row r="33" spans="1:6">
      <c r="A33" s="13" t="s">
        <v>35</v>
      </c>
      <c r="B33" s="9" t="s">
        <v>18</v>
      </c>
      <c r="C33" s="9" t="s">
        <v>18</v>
      </c>
      <c r="D33" s="9" t="s">
        <v>18</v>
      </c>
      <c r="E33" s="9">
        <v>0</v>
      </c>
      <c r="F33" s="9">
        <v>0</v>
      </c>
    </row>
    <row r="34" spans="1:6" ht="15">
      <c r="A34" s="11" t="s">
        <v>1</v>
      </c>
      <c r="B34" s="11">
        <f>SUM(B28:B33)</f>
        <v>172</v>
      </c>
      <c r="C34" s="11">
        <f>SUM(C28:C33)</f>
        <v>164</v>
      </c>
      <c r="D34" s="11">
        <f>SUM(D28:D33)</f>
        <v>112</v>
      </c>
      <c r="E34" s="11">
        <f>SUM(E28:E33)</f>
        <v>34</v>
      </c>
      <c r="F34" s="11">
        <f>SUM(F28:F33)</f>
        <v>1678</v>
      </c>
    </row>
    <row r="36" spans="1:6">
      <c r="D36" s="7" t="s">
        <v>36</v>
      </c>
    </row>
  </sheetData>
  <mergeCells count="10">
    <mergeCell ref="A24:F24"/>
    <mergeCell ref="A25:F25"/>
    <mergeCell ref="A26:A27"/>
    <mergeCell ref="B26:F26"/>
    <mergeCell ref="A12:B12"/>
    <mergeCell ref="B3:B4"/>
    <mergeCell ref="A3:A4"/>
    <mergeCell ref="C3:H3"/>
    <mergeCell ref="A1:H1"/>
    <mergeCell ref="A2:H2"/>
  </mergeCells>
  <pageMargins left="0.94488188976377963" right="1.1811023622047245" top="4.83" bottom="0.98425196850393704" header="0.31496062992125984" footer="0.31496062992125984"/>
  <pageSetup paperSize="14"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zoomScaleNormal="100" workbookViewId="0">
      <selection activeCell="C29" sqref="C29"/>
    </sheetView>
  </sheetViews>
  <sheetFormatPr defaultRowHeight="14.25"/>
  <cols>
    <col min="1" max="1" width="22.28515625" style="7" customWidth="1"/>
    <col min="2" max="2" width="12" style="7" customWidth="1"/>
    <col min="3" max="3" width="12.5703125" style="7" customWidth="1"/>
    <col min="4" max="4" width="14.140625" style="7" customWidth="1"/>
    <col min="5" max="5" width="13.140625" style="7" customWidth="1"/>
    <col min="6" max="7" width="15.85546875" style="7" customWidth="1"/>
    <col min="8" max="16384" width="9.140625" style="7"/>
  </cols>
  <sheetData>
    <row r="1" spans="1:7" ht="18" customHeight="1">
      <c r="A1" s="28" t="s">
        <v>42</v>
      </c>
      <c r="B1" s="28"/>
      <c r="C1" s="28"/>
      <c r="D1" s="28"/>
      <c r="E1" s="28"/>
      <c r="F1" s="28"/>
      <c r="G1" s="28"/>
    </row>
    <row r="2" spans="1:7" ht="15.75" customHeight="1">
      <c r="A2" s="24" t="s">
        <v>29</v>
      </c>
      <c r="B2" s="24"/>
      <c r="C2" s="24"/>
      <c r="D2" s="24"/>
      <c r="E2" s="24"/>
      <c r="F2" s="24"/>
      <c r="G2" s="24"/>
    </row>
    <row r="3" spans="1:7" ht="21" customHeight="1">
      <c r="A3" s="25" t="s">
        <v>37</v>
      </c>
      <c r="B3" s="27" t="s">
        <v>14</v>
      </c>
      <c r="C3" s="27"/>
      <c r="D3" s="27"/>
      <c r="E3" s="27"/>
      <c r="F3" s="27"/>
      <c r="G3" s="27"/>
    </row>
    <row r="4" spans="1:7" ht="20.25" customHeight="1">
      <c r="A4" s="20"/>
      <c r="B4" s="12">
        <v>2017</v>
      </c>
      <c r="C4" s="12">
        <v>2018</v>
      </c>
      <c r="D4" s="12">
        <v>2019</v>
      </c>
      <c r="E4" s="12">
        <v>2020</v>
      </c>
      <c r="F4" s="12">
        <v>2021</v>
      </c>
      <c r="G4" s="12">
        <v>2022</v>
      </c>
    </row>
    <row r="5" spans="1:7" ht="24.75" customHeight="1">
      <c r="A5" s="13" t="s">
        <v>38</v>
      </c>
      <c r="B5" s="9"/>
      <c r="C5" s="9"/>
      <c r="D5" s="9"/>
      <c r="E5" s="9"/>
      <c r="F5" s="9">
        <v>12277</v>
      </c>
      <c r="G5" s="9"/>
    </row>
    <row r="6" spans="1:7" ht="24" customHeight="1">
      <c r="A6" s="13" t="s">
        <v>39</v>
      </c>
      <c r="B6" s="9"/>
      <c r="C6" s="9"/>
      <c r="D6" s="9"/>
      <c r="E6" s="9"/>
      <c r="F6" s="9">
        <v>2898</v>
      </c>
      <c r="G6" s="9"/>
    </row>
    <row r="7" spans="1:7" ht="25.5" customHeight="1">
      <c r="A7" s="13" t="s">
        <v>40</v>
      </c>
      <c r="B7" s="9"/>
      <c r="C7" s="9"/>
      <c r="D7" s="9"/>
      <c r="E7" s="9"/>
      <c r="F7" s="9">
        <v>2478</v>
      </c>
      <c r="G7" s="9"/>
    </row>
    <row r="8" spans="1:7" ht="24" customHeight="1">
      <c r="A8" s="11" t="s">
        <v>1</v>
      </c>
      <c r="B8" s="11">
        <f>SUM(B5:B6)</f>
        <v>0</v>
      </c>
      <c r="C8" s="11">
        <f>SUM(C5:C6)</f>
        <v>0</v>
      </c>
      <c r="D8" s="11">
        <f>SUM(D5:D6)</f>
        <v>0</v>
      </c>
      <c r="E8" s="11">
        <f>SUM(E5:E6)</f>
        <v>0</v>
      </c>
      <c r="F8" s="11">
        <f>SUM(F5:F7)</f>
        <v>17653</v>
      </c>
      <c r="G8" s="11">
        <f>SUM(G5:G7)</f>
        <v>0</v>
      </c>
    </row>
    <row r="10" spans="1:7">
      <c r="A10" s="14" t="s">
        <v>41</v>
      </c>
      <c r="D10" s="7" t="s">
        <v>36</v>
      </c>
    </row>
  </sheetData>
  <mergeCells count="4">
    <mergeCell ref="A3:A4"/>
    <mergeCell ref="B3:G3"/>
    <mergeCell ref="A1:G1"/>
    <mergeCell ref="A2:G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</vt:lpstr>
      <vt:lpstr>35.07.031.1</vt:lpstr>
      <vt:lpstr>35.07.031.2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Pengelola Informasi</cp:lastModifiedBy>
  <cp:lastPrinted>2021-03-05T03:07:00Z</cp:lastPrinted>
  <dcterms:created xsi:type="dcterms:W3CDTF">2019-01-12T07:38:10Z</dcterms:created>
  <dcterms:modified xsi:type="dcterms:W3CDTF">2022-11-18T03:02:32Z</dcterms:modified>
</cp:coreProperties>
</file>